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40a9b12cc04ee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상품등록 대조" sheetId="1" r:id="Red0bb945381940e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"/>
  </x:numFmts>
  <x:fonts count="6">
    <x:font>
      <x:sz val="11"/>
      <x:name val="Carlito"/>
    </x:font>
    <x:font>
      <x:sz val="11"/>
      <x:color rgb="FF203247"/>
      <x:name val="Malgun Gothic"/>
    </x:font>
    <x:font>
      <x:b/>
      <x:sz val="17"/>
      <x:color rgb="FF223F59"/>
      <x:name val="Malgun Gothic"/>
    </x:font>
    <x:font>
      <x:sz val="11"/>
      <x:color rgb="FF657483"/>
      <x:name val="Malgun Gothic"/>
    </x:font>
    <x:font>
      <x:b/>
      <x:sz val="11"/>
      <x:color rgb="FFFFFFFF"/>
      <x:name val="Malgun Gothic"/>
    </x:font>
    <x:font>
      <x:sz val="11"/>
      <x:color rgb="FF1768A3"/>
      <x:name val="Malgun Gothic"/>
    </x:font>
  </x:fonts>
  <x:fills count="6">
    <x:fill>
      <x:patternFill patternType="none"/>
    </x:fill>
    <x:fill>
      <x:patternFill patternType="gray125"/>
    </x:fill>
    <x:fill>
      <x:patternFill patternType="solid">
        <x:fgColor rgb="FF223F59"/>
      </x:patternFill>
    </x:fill>
    <x:fill>
      <x:patternFill patternType="solid">
        <x:fgColor rgb="FFFFF8E6"/>
      </x:patternFill>
    </x:fill>
    <x:fill>
      <x:patternFill patternType="solid">
        <x:fgColor rgb="FFEDF2F5"/>
      </x:patternFill>
    </x:fill>
    <x:fill>
      <x:patternFill patternType="solid">
        <x:fgColor rgb="FFF5F7F9"/>
      </x:patternFill>
    </x:fill>
  </x:fills>
  <x:borders count="8">
    <x:border/>
    <x:border>
      <x:bottom style="thin">
        <x:color rgb="FF223F59"/>
      </x:bottom>
    </x:border>
    <x:border>
      <x:right style="thin">
        <x:color rgb="FFFFFFFF"/>
      </x:right>
    </x:border>
    <x:border>
      <x:left style="thin">
        <x:color rgb="FFFFFFFF"/>
      </x:left>
      <x:right style="thin">
        <x:color rgb="FFFFFFFF"/>
      </x:right>
    </x:border>
    <x:border>
      <x:left style="thin">
        <x:color rgb="FFFFFFFF"/>
      </x:left>
    </x:border>
    <x:border>
      <x:bottom style="thin">
        <x:color rgb="FFE5E9ED"/>
      </x:bottom>
    </x:border>
    <x:border>
      <x:top style="thin">
        <x:color rgb="FFE5E9ED"/>
      </x:top>
      <x:bottom style="thin">
        <x:color rgb="FFE5E9ED"/>
      </x:bottom>
    </x:border>
    <x:border>
      <x:top style="thin">
        <x:color rgb="FFE5E9ED"/>
      </x:top>
    </x:border>
  </x:borders>
  <x:cellStyleXfs count="1">
    <x:xf numFmtId="0" fontId="0" fillId="0" borderId="0"/>
  </x:cellStyleXfs>
  <x:cellXfs count="36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2" xfId="0" applyNumberFormat="1" applyFont="1" applyFill="1" applyBorder="1" applyAlignment="1">
      <x:alignment vertical="center"/>
    </x:xf>
    <x:xf numFmtId="0" fontId="4" fillId="2" borderId="3" xfId="0" applyNumberFormat="1" applyFont="1" applyFill="1" applyBorder="1" applyAlignment="1">
      <x:alignment vertical="center"/>
    </x:xf>
    <x:xf numFmtId="0" fontId="4" fillId="2" borderId="4" xfId="0" applyNumberFormat="1" applyFont="1" applyFill="1" applyBorder="1" applyAlignment="1">
      <x:alignment vertical="center"/>
    </x:xf>
    <x:xf numFmtId="0" fontId="4" fillId="2" borderId="2" xfId="0" applyNumberFormat="1" applyFont="1" applyFill="1" applyBorder="1" applyAlignment="1">
      <x:alignment vertical="center" wrapText="1"/>
    </x:xf>
    <x:xf numFmtId="0" fontId="4" fillId="2" borderId="3" xfId="0" applyNumberFormat="1" applyFont="1" applyFill="1" applyBorder="1" applyAlignment="1">
      <x:alignment vertical="center" wrapText="1"/>
    </x:xf>
    <x:xf numFmtId="0" fontId="4" fillId="2" borderId="4" xfId="0" applyNumberFormat="1" applyFont="1" applyFill="1" applyBorder="1" applyAlignment="1">
      <x:alignment vertical="center" wrapText="1"/>
    </x:xf>
    <x:xf numFmtId="0" fontId="4" fillId="2" borderId="2" xfId="0" applyNumberFormat="1" applyFont="1" applyFill="1" applyBorder="1" applyAlignment="1">
      <x:alignment horizontal="center" vertical="center" wrapText="1"/>
    </x:xf>
    <x:xf numFmtId="0" fontId="4" fillId="2" borderId="3" xfId="0" applyNumberFormat="1" applyFont="1" applyFill="1" applyBorder="1" applyAlignment="1">
      <x:alignment horizontal="center" vertical="center" wrapText="1"/>
    </x:xf>
    <x:xf numFmtId="0" fontId="4" fillId="2" borderId="4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 wrapText="1"/>
    </x:xf>
    <x:xf numFmtId="0" fontId="5" fillId="3" borderId="5" xfId="0" applyNumberFormat="1" applyFont="1" applyFill="1" applyBorder="1" applyAlignment="1">
      <x:alignment vertical="center" wrapText="1"/>
    </x:xf>
    <x:xf numFmtId="0" fontId="5" fillId="3" borderId="6" xfId="0" applyNumberFormat="1" applyFont="1" applyFill="1" applyBorder="1" applyAlignment="1">
      <x:alignment vertical="center" wrapText="1"/>
    </x:xf>
    <x:xf numFmtId="0" fontId="5" fillId="3" borderId="7" xfId="0" applyNumberFormat="1" applyFont="1" applyFill="1" applyBorder="1" applyAlignment="1">
      <x:alignment vertical="center" wrapText="1"/>
    </x:xf>
    <x:xf numFmtId="200" fontId="5" fillId="3" borderId="5" xfId="0" applyNumberFormat="1" applyFont="1" applyFill="1" applyBorder="1" applyAlignment="1">
      <x:alignment vertical="center" wrapText="1"/>
    </x:xf>
    <x:xf numFmtId="200" fontId="5" fillId="3" borderId="6" xfId="0" applyNumberFormat="1" applyFont="1" applyFill="1" applyBorder="1" applyAlignment="1">
      <x:alignment vertical="center" wrapText="1"/>
    </x:xf>
    <x:xf numFmtId="200" fontId="5" fillId="3" borderId="7" xfId="0" applyNumberFormat="1" applyFont="1" applyFill="1" applyBorder="1" applyAlignment="1">
      <x:alignment vertical="center" wrapText="1"/>
    </x:xf>
    <x:xf numFmtId="0" fontId="5" fillId="4" borderId="5" xfId="0" applyNumberFormat="1" applyFont="1" applyFill="1" applyBorder="1" applyAlignment="1">
      <x:alignment vertical="center" wrapText="1"/>
    </x:xf>
    <x:xf numFmtId="0" fontId="5" fillId="4" borderId="6" xfId="0" applyNumberFormat="1" applyFont="1" applyFill="1" applyBorder="1" applyAlignment="1">
      <x:alignment vertical="center" wrapText="1"/>
    </x:xf>
    <x:xf numFmtId="0" fontId="5" fillId="4" borderId="7" xfId="0" applyNumberFormat="1" applyFont="1" applyFill="1" applyBorder="1" applyAlignment="1">
      <x:alignment vertical="center" wrapText="1"/>
    </x:xf>
    <x:xf numFmtId="0" fontId="1" fillId="4" borderId="5" xfId="0" applyNumberFormat="1" applyFont="1" applyFill="1" applyBorder="1" applyAlignment="1">
      <x:alignment vertical="center" wrapText="1"/>
    </x:xf>
    <x:xf numFmtId="0" fontId="1" fillId="4" borderId="6" xfId="0" applyNumberFormat="1" applyFont="1" applyFill="1" applyBorder="1" applyAlignment="1">
      <x:alignment vertical="center" wrapText="1"/>
    </x:xf>
    <x:xf numFmtId="0" fontId="1" fillId="4" borderId="7" xfId="0" applyNumberFormat="1" applyFont="1" applyFill="1" applyBorder="1" applyAlignment="1">
      <x:alignment vertical="center" wrapText="1"/>
    </x:xf>
    <x:xf numFmtId="0" fontId="1" fillId="5" borderId="0" xfId="0" applyNumberFormat="1" applyFont="1" applyFill="1" applyBorder="1" applyAlignment="1">
      <x:alignment vertical="center"/>
    </x:xf>
    <x:xf numFmtId="0" fontId="1" fillId="5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 wrapText="1"/>
    </x:xf>
    <x:xf numFmtId="200" fontId="1" fillId="5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2">
    <x:dxf>
      <x:font>
        <x:b/>
        <x:color rgb="FF9E3030"/>
      </x:font>
      <x:fill>
        <x:patternFill patternType="solid">
          <x:bgColor rgb="FFFCE9E7"/>
        </x:patternFill>
      </x:fill>
    </x:dxf>
    <x:dxf>
      <x:font>
        <x:b/>
        <x:color rgb="FF9E3030"/>
      </x:font>
      <x:fill>
        <x:patternFill patternType="solid">
          <x:bgColor rgb="FFFCE9E7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e05350ee9a2433e" /><Relationship Type="http://schemas.openxmlformats.org/officeDocument/2006/relationships/theme" Target="/xl/theme/theme1.xml" Id="Rae0b66aec2e24981" /><Relationship Type="http://schemas.openxmlformats.org/officeDocument/2006/relationships/sharedStrings" Target="/xl/sharedStrings.xml" Id="R16bc6df873964e2e" /><Relationship Type="http://schemas.openxmlformats.org/officeDocument/2006/relationships/worksheet" Target="/xl/worksheets/sheet1.xml" Id="Red0bb945381940e6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223F59"/>
  </x:sheetPr>
  <x:sheetViews>
    <x:sheetView showGridLines="0" workbookViewId="0">
      <x:pane xSplit="1" ySplit="9" topLeftCell="B10" activePane="bottomRight" state="frozen"/>
    </x:sheetView>
  </x:sheetViews>
  <x:sheetFormatPr defaultRowHeight="15"/>
  <x:cols>
    <x:col min="1" max="1" width="12.5" hidden="0" customWidth="1"/>
    <x:col min="2" max="2" width="17.5" hidden="0" customWidth="1"/>
    <x:col min="3" max="3" width="17.5" hidden="0" customWidth="1"/>
    <x:col min="4" max="4" width="23.75" hidden="0" customWidth="1"/>
    <x:col min="5" max="5" width="23.75" hidden="0" customWidth="1"/>
    <x:col min="6" max="6" width="17.5" hidden="0" customWidth="1"/>
    <x:col min="7" max="7" width="17.5" hidden="0" customWidth="1"/>
    <x:col min="8" max="8" width="26.25" hidden="0" customWidth="1"/>
    <x:col min="9" max="9" width="26.25" hidden="0" customWidth="1"/>
    <x:col min="10" max="10" width="16.25" hidden="0" customWidth="1"/>
    <x:col min="11" max="11" width="16.25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</x:row>
    <x:row r="2" ht="33" customHeight="1">
      <x:c r="A2" s="4" t="str">
        <x:v>상품 등록 대조표</x:v>
      </x:c>
      <x:c r="B2" s="4"/>
      <x:c r="C2" s="4"/>
      <x:c r="D2" s="4"/>
      <x:c r="E2" s="4"/>
      <x:c r="F2" s="4"/>
      <x:c r="G2" s="4"/>
      <x:c r="H2" s="4"/>
      <x:c r="I2" s="4"/>
      <x:c r="J2" s="4"/>
      <x:c r="K2" s="4"/>
    </x:row>
    <x:row r="3" ht="25" customHeight="1">
      <x:c r="A3" s="5" t="str">
        <x:v>SKU·옵션·가격·이미지명을 승인 원본과 나란히 비교합니다.</x:v>
      </x:c>
      <x:c r="B3" s="5"/>
      <x:c r="C3" s="5"/>
      <x:c r="D3" s="5"/>
      <x:c r="E3" s="5"/>
      <x:c r="F3" s="5"/>
      <x:c r="G3" s="5"/>
      <x:c r="H3" s="5"/>
      <x:c r="I3" s="5"/>
      <x:c r="J3" s="5"/>
      <x:c r="K3" s="5"/>
    </x:row>
    <x:row r="4" ht="25" customHeight="1">
      <x:c r="A4" s="5" t="str">
        <x:v>B~I열을 모두 채우세요. 옵션이 없으면 양쪽에 “옵션 없음”을 입력합니다. 파일명은 확장자까지 적습니다.</x:v>
      </x:c>
      <x:c r="B4" s="5"/>
      <x:c r="C4" s="5"/>
      <x:c r="D4" s="5"/>
      <x:c r="E4" s="5"/>
      <x:c r="F4" s="5"/>
      <x:c r="G4" s="5"/>
      <x:c r="H4" s="5"/>
      <x:c r="I4" s="5"/>
      <x:c r="J4" s="5"/>
      <x:c r="K4" s="5"/>
    </x:row>
    <x:row r="5" ht="25" customHeight="1">
      <x:c r="A5" s="5" t="str">
        <x:v>연노랑 셀은 입력칸, 회색 셀은 자동 계산칸입니다. 가상 예시는 실제 기록에 포함되지 않습니다.</x:v>
      </x:c>
      <x:c r="B5" s="5"/>
      <x:c r="C5" s="5"/>
      <x:c r="D5" s="5"/>
      <x:c r="E5" s="5"/>
      <x:c r="F5" s="5"/>
      <x:c r="G5" s="5"/>
      <x:c r="H5" s="5"/>
      <x:c r="I5" s="5"/>
      <x:c r="J5" s="5"/>
      <x:c r="K5" s="5"/>
    </x:row>
    <x:row r="6" ht="25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</x:row>
    <x:row r="7" ht="25" customHeight="1">
      <x:c r="A7" s="2" t="str">
        <x:v>등록 행</x:v>
      </x:c>
      <x:c r="B7" s="3" t="n">
        <x:f>COUNTA(A10:A29)</x:f>
        <x:v>0</x:v>
      </x:c>
      <x:c r="C7" s="2"/>
      <x:c r="D7" s="2" t="str">
        <x:v>불일치 행</x:v>
      </x:c>
      <x:c r="E7" s="3" t="n">
        <x:f>COUNTIFS(J10:J29,"불일치")</x:f>
        <x:v>0</x:v>
      </x:c>
      <x:c r="F7" s="2"/>
      <x:c r="G7" s="2"/>
      <x:c r="H7" s="2" t="str">
        <x:v>입력 필요</x:v>
      </x:c>
      <x:c r="I7" s="3" t="n">
        <x:f>COUNTIFS(J10:J29,"입력 필요")</x:f>
        <x:v>0</x:v>
      </x:c>
      <x:c r="J7" s="2"/>
      <x:c r="K7" s="2"/>
    </x:row>
    <x:row r="8" ht="25" customHeight="1">
      <x:c r="A8" s="2"/>
      <x:c r="B8" s="2"/>
      <x:c r="C8" s="2"/>
      <x:c r="D8" s="2"/>
      <x:c r="E8" s="2"/>
      <x:c r="F8" s="2"/>
      <x:c r="G8" s="2"/>
      <x:c r="H8" s="2"/>
      <x:c r="I8" s="2"/>
      <x:c r="J8" s="2"/>
      <x:c r="K8" s="2"/>
    </x:row>
    <x:row r="9" ht="36" customHeight="1">
      <x:c r="A9" s="14" t="str">
        <x:v>행 ID</x:v>
      </x:c>
      <x:c r="B9" s="15" t="str">
        <x:v>원본 SKU</x:v>
      </x:c>
      <x:c r="C9" s="15" t="str">
        <x:v>입력 SKU</x:v>
      </x:c>
      <x:c r="D9" s="15" t="str">
        <x:v>원본 옵션</x:v>
      </x:c>
      <x:c r="E9" s="15" t="str">
        <x:v>입력 옵션</x:v>
      </x:c>
      <x:c r="F9" s="15" t="str">
        <x:v>원본 가격 (원)</x:v>
      </x:c>
      <x:c r="G9" s="15" t="str">
        <x:v>입력 가격 (원)</x:v>
      </x:c>
      <x:c r="H9" s="15" t="str">
        <x:v>원본 이미지명</x:v>
      </x:c>
      <x:c r="I9" s="15" t="str">
        <x:v>입력 이미지명</x:v>
      </x:c>
      <x:c r="J9" s="15" t="str">
        <x:v>자동 대조</x:v>
      </x:c>
      <x:c r="K9" s="16" t="str">
        <x:v>확인 상태</x:v>
      </x:c>
    </x:row>
    <x:row r="10" ht="39" customHeight="1">
      <x:c r="A10" s="20"/>
      <x:c r="B10" s="20"/>
      <x:c r="C10" s="20"/>
      <x:c r="D10" s="20"/>
      <x:c r="E10" s="20"/>
      <x:c r="F10" s="23"/>
      <x:c r="G10" s="23"/>
      <x:c r="H10" s="20"/>
      <x:c r="I10" s="20"/>
      <x:c r="J10" s="29" t="str">
        <x:f>IF(COUNTA(A10:I10)=0,"",IF(OR(A10="",COUNTBLANK(B10:I10)&gt;0),"입력 필요",IF(AND(EXACT(B10,C10),EXACT(D10,E10),F10=G10,EXACT(H10,I10)),"일치","불일치")))</x:f>
      </x:c>
      <x:c r="K10" s="20"/>
    </x:row>
    <x:row r="11" ht="39" customHeight="1">
      <x:c r="A11" s="21"/>
      <x:c r="B11" s="21"/>
      <x:c r="C11" s="21"/>
      <x:c r="D11" s="21"/>
      <x:c r="E11" s="21"/>
      <x:c r="F11" s="24"/>
      <x:c r="G11" s="24"/>
      <x:c r="H11" s="21"/>
      <x:c r="I11" s="21"/>
      <x:c r="J11" s="30" t="str">
        <x:f>IF(COUNTA(A11:I11)=0,"",IF(OR(A11="",COUNTBLANK(B11:I11)&gt;0),"입력 필요",IF(AND(EXACT(B11,C11),EXACT(D11,E11),F11=G11,EXACT(H11,I11)),"일치","불일치")))</x:f>
      </x:c>
      <x:c r="K11" s="21"/>
    </x:row>
    <x:row r="12" ht="39" customHeight="1">
      <x:c r="A12" s="21"/>
      <x:c r="B12" s="21"/>
      <x:c r="C12" s="21"/>
      <x:c r="D12" s="21"/>
      <x:c r="E12" s="21"/>
      <x:c r="F12" s="24"/>
      <x:c r="G12" s="24"/>
      <x:c r="H12" s="21"/>
      <x:c r="I12" s="21"/>
      <x:c r="J12" s="30" t="str">
        <x:f>IF(COUNTA(A12:I12)=0,"",IF(OR(A12="",COUNTBLANK(B12:I12)&gt;0),"입력 필요",IF(AND(EXACT(B12,C12),EXACT(D12,E12),F12=G12,EXACT(H12,I12)),"일치","불일치")))</x:f>
      </x:c>
      <x:c r="K12" s="21"/>
    </x:row>
    <x:row r="13" ht="39" customHeight="1">
      <x:c r="A13" s="21"/>
      <x:c r="B13" s="21"/>
      <x:c r="C13" s="21"/>
      <x:c r="D13" s="21"/>
      <x:c r="E13" s="21"/>
      <x:c r="F13" s="24"/>
      <x:c r="G13" s="24"/>
      <x:c r="H13" s="21"/>
      <x:c r="I13" s="21"/>
      <x:c r="J13" s="30" t="str">
        <x:f>IF(COUNTA(A13:I13)=0,"",IF(OR(A13="",COUNTBLANK(B13:I13)&gt;0),"입력 필요",IF(AND(EXACT(B13,C13),EXACT(D13,E13),F13=G13,EXACT(H13,I13)),"일치","불일치")))</x:f>
      </x:c>
      <x:c r="K13" s="21"/>
    </x:row>
    <x:row r="14" ht="39" customHeight="1">
      <x:c r="A14" s="21"/>
      <x:c r="B14" s="21"/>
      <x:c r="C14" s="21"/>
      <x:c r="D14" s="21"/>
      <x:c r="E14" s="21"/>
      <x:c r="F14" s="24"/>
      <x:c r="G14" s="24"/>
      <x:c r="H14" s="21"/>
      <x:c r="I14" s="21"/>
      <x:c r="J14" s="30" t="str">
        <x:f>IF(COUNTA(A14:I14)=0,"",IF(OR(A14="",COUNTBLANK(B14:I14)&gt;0),"입력 필요",IF(AND(EXACT(B14,C14),EXACT(D14,E14),F14=G14,EXACT(H14,I14)),"일치","불일치")))</x:f>
      </x:c>
      <x:c r="K14" s="21"/>
    </x:row>
    <x:row r="15" ht="39" customHeight="1">
      <x:c r="A15" s="21"/>
      <x:c r="B15" s="21"/>
      <x:c r="C15" s="21"/>
      <x:c r="D15" s="21"/>
      <x:c r="E15" s="21"/>
      <x:c r="F15" s="24"/>
      <x:c r="G15" s="24"/>
      <x:c r="H15" s="21"/>
      <x:c r="I15" s="21"/>
      <x:c r="J15" s="30" t="str">
        <x:f>IF(COUNTA(A15:I15)=0,"",IF(OR(A15="",COUNTBLANK(B15:I15)&gt;0),"입력 필요",IF(AND(EXACT(B15,C15),EXACT(D15,E15),F15=G15,EXACT(H15,I15)),"일치","불일치")))</x:f>
      </x:c>
      <x:c r="K15" s="21"/>
    </x:row>
    <x:row r="16" ht="39" customHeight="1">
      <x:c r="A16" s="21"/>
      <x:c r="B16" s="21"/>
      <x:c r="C16" s="21"/>
      <x:c r="D16" s="21"/>
      <x:c r="E16" s="21"/>
      <x:c r="F16" s="24"/>
      <x:c r="G16" s="24"/>
      <x:c r="H16" s="21"/>
      <x:c r="I16" s="21"/>
      <x:c r="J16" s="30" t="str">
        <x:f>IF(COUNTA(A16:I16)=0,"",IF(OR(A16="",COUNTBLANK(B16:I16)&gt;0),"입력 필요",IF(AND(EXACT(B16,C16),EXACT(D16,E16),F16=G16,EXACT(H16,I16)),"일치","불일치")))</x:f>
      </x:c>
      <x:c r="K16" s="21"/>
    </x:row>
    <x:row r="17" ht="39" customHeight="1">
      <x:c r="A17" s="21"/>
      <x:c r="B17" s="21"/>
      <x:c r="C17" s="21"/>
      <x:c r="D17" s="21"/>
      <x:c r="E17" s="21"/>
      <x:c r="F17" s="24"/>
      <x:c r="G17" s="24"/>
      <x:c r="H17" s="21"/>
      <x:c r="I17" s="21"/>
      <x:c r="J17" s="30" t="str">
        <x:f>IF(COUNTA(A17:I17)=0,"",IF(OR(A17="",COUNTBLANK(B17:I17)&gt;0),"입력 필요",IF(AND(EXACT(B17,C17),EXACT(D17,E17),F17=G17,EXACT(H17,I17)),"일치","불일치")))</x:f>
      </x:c>
      <x:c r="K17" s="21"/>
    </x:row>
    <x:row r="18" ht="39" customHeight="1">
      <x:c r="A18" s="21"/>
      <x:c r="B18" s="21"/>
      <x:c r="C18" s="21"/>
      <x:c r="D18" s="21"/>
      <x:c r="E18" s="21"/>
      <x:c r="F18" s="24"/>
      <x:c r="G18" s="24"/>
      <x:c r="H18" s="21"/>
      <x:c r="I18" s="21"/>
      <x:c r="J18" s="30" t="str">
        <x:f>IF(COUNTA(A18:I18)=0,"",IF(OR(A18="",COUNTBLANK(B18:I18)&gt;0),"입력 필요",IF(AND(EXACT(B18,C18),EXACT(D18,E18),F18=G18,EXACT(H18,I18)),"일치","불일치")))</x:f>
      </x:c>
      <x:c r="K18" s="21"/>
    </x:row>
    <x:row r="19" ht="39" customHeight="1">
      <x:c r="A19" s="21"/>
      <x:c r="B19" s="21"/>
      <x:c r="C19" s="21"/>
      <x:c r="D19" s="21"/>
      <x:c r="E19" s="21"/>
      <x:c r="F19" s="24"/>
      <x:c r="G19" s="24"/>
      <x:c r="H19" s="21"/>
      <x:c r="I19" s="21"/>
      <x:c r="J19" s="30" t="str">
        <x:f>IF(COUNTA(A19:I19)=0,"",IF(OR(A19="",COUNTBLANK(B19:I19)&gt;0),"입력 필요",IF(AND(EXACT(B19,C19),EXACT(D19,E19),F19=G19,EXACT(H19,I19)),"일치","불일치")))</x:f>
      </x:c>
      <x:c r="K19" s="21"/>
    </x:row>
    <x:row r="20" ht="39" customHeight="1">
      <x:c r="A20" s="21"/>
      <x:c r="B20" s="21"/>
      <x:c r="C20" s="21"/>
      <x:c r="D20" s="21"/>
      <x:c r="E20" s="21"/>
      <x:c r="F20" s="24"/>
      <x:c r="G20" s="24"/>
      <x:c r="H20" s="21"/>
      <x:c r="I20" s="21"/>
      <x:c r="J20" s="30" t="str">
        <x:f>IF(COUNTA(A20:I20)=0,"",IF(OR(A20="",COUNTBLANK(B20:I20)&gt;0),"입력 필요",IF(AND(EXACT(B20,C20),EXACT(D20,E20),F20=G20,EXACT(H20,I20)),"일치","불일치")))</x:f>
      </x:c>
      <x:c r="K20" s="21"/>
    </x:row>
    <x:row r="21" ht="39" customHeight="1">
      <x:c r="A21" s="21"/>
      <x:c r="B21" s="21"/>
      <x:c r="C21" s="21"/>
      <x:c r="D21" s="21"/>
      <x:c r="E21" s="21"/>
      <x:c r="F21" s="24"/>
      <x:c r="G21" s="24"/>
      <x:c r="H21" s="21"/>
      <x:c r="I21" s="21"/>
      <x:c r="J21" s="30" t="str">
        <x:f>IF(COUNTA(A21:I21)=0,"",IF(OR(A21="",COUNTBLANK(B21:I21)&gt;0),"입력 필요",IF(AND(EXACT(B21,C21),EXACT(D21,E21),F21=G21,EXACT(H21,I21)),"일치","불일치")))</x:f>
      </x:c>
      <x:c r="K21" s="21"/>
    </x:row>
    <x:row r="22" ht="39" customHeight="1">
      <x:c r="A22" s="21"/>
      <x:c r="B22" s="21"/>
      <x:c r="C22" s="21"/>
      <x:c r="D22" s="21"/>
      <x:c r="E22" s="21"/>
      <x:c r="F22" s="24"/>
      <x:c r="G22" s="24"/>
      <x:c r="H22" s="21"/>
      <x:c r="I22" s="21"/>
      <x:c r="J22" s="30" t="str">
        <x:f>IF(COUNTA(A22:I22)=0,"",IF(OR(A22="",COUNTBLANK(B22:I22)&gt;0),"입력 필요",IF(AND(EXACT(B22,C22),EXACT(D22,E22),F22=G22,EXACT(H22,I22)),"일치","불일치")))</x:f>
      </x:c>
      <x:c r="K22" s="21"/>
    </x:row>
    <x:row r="23" ht="39" customHeight="1">
      <x:c r="A23" s="21"/>
      <x:c r="B23" s="21"/>
      <x:c r="C23" s="21"/>
      <x:c r="D23" s="21"/>
      <x:c r="E23" s="21"/>
      <x:c r="F23" s="24"/>
      <x:c r="G23" s="24"/>
      <x:c r="H23" s="21"/>
      <x:c r="I23" s="21"/>
      <x:c r="J23" s="30" t="str">
        <x:f>IF(COUNTA(A23:I23)=0,"",IF(OR(A23="",COUNTBLANK(B23:I23)&gt;0),"입력 필요",IF(AND(EXACT(B23,C23),EXACT(D23,E23),F23=G23,EXACT(H23,I23)),"일치","불일치")))</x:f>
      </x:c>
      <x:c r="K23" s="21"/>
    </x:row>
    <x:row r="24" ht="39" customHeight="1">
      <x:c r="A24" s="21"/>
      <x:c r="B24" s="21"/>
      <x:c r="C24" s="21"/>
      <x:c r="D24" s="21"/>
      <x:c r="E24" s="21"/>
      <x:c r="F24" s="24"/>
      <x:c r="G24" s="24"/>
      <x:c r="H24" s="21"/>
      <x:c r="I24" s="21"/>
      <x:c r="J24" s="30" t="str">
        <x:f>IF(COUNTA(A24:I24)=0,"",IF(OR(A24="",COUNTBLANK(B24:I24)&gt;0),"입력 필요",IF(AND(EXACT(B24,C24),EXACT(D24,E24),F24=G24,EXACT(H24,I24)),"일치","불일치")))</x:f>
      </x:c>
      <x:c r="K24" s="21"/>
    </x:row>
    <x:row r="25" ht="39" customHeight="1">
      <x:c r="A25" s="21"/>
      <x:c r="B25" s="21"/>
      <x:c r="C25" s="21"/>
      <x:c r="D25" s="21"/>
      <x:c r="E25" s="21"/>
      <x:c r="F25" s="24"/>
      <x:c r="G25" s="24"/>
      <x:c r="H25" s="21"/>
      <x:c r="I25" s="21"/>
      <x:c r="J25" s="30" t="str">
        <x:f>IF(COUNTA(A25:I25)=0,"",IF(OR(A25="",COUNTBLANK(B25:I25)&gt;0),"입력 필요",IF(AND(EXACT(B25,C25),EXACT(D25,E25),F25=G25,EXACT(H25,I25)),"일치","불일치")))</x:f>
      </x:c>
      <x:c r="K25" s="21"/>
    </x:row>
    <x:row r="26" ht="39" customHeight="1">
      <x:c r="A26" s="21"/>
      <x:c r="B26" s="21"/>
      <x:c r="C26" s="21"/>
      <x:c r="D26" s="21"/>
      <x:c r="E26" s="21"/>
      <x:c r="F26" s="24"/>
      <x:c r="G26" s="24"/>
      <x:c r="H26" s="21"/>
      <x:c r="I26" s="21"/>
      <x:c r="J26" s="30" t="str">
        <x:f>IF(COUNTA(A26:I26)=0,"",IF(OR(A26="",COUNTBLANK(B26:I26)&gt;0),"입력 필요",IF(AND(EXACT(B26,C26),EXACT(D26,E26),F26=G26,EXACT(H26,I26)),"일치","불일치")))</x:f>
      </x:c>
      <x:c r="K26" s="21"/>
    </x:row>
    <x:row r="27" ht="39" customHeight="1">
      <x:c r="A27" s="21"/>
      <x:c r="B27" s="21"/>
      <x:c r="C27" s="21"/>
      <x:c r="D27" s="21"/>
      <x:c r="E27" s="21"/>
      <x:c r="F27" s="24"/>
      <x:c r="G27" s="24"/>
      <x:c r="H27" s="21"/>
      <x:c r="I27" s="21"/>
      <x:c r="J27" s="30" t="str">
        <x:f>IF(COUNTA(A27:I27)=0,"",IF(OR(A27="",COUNTBLANK(B27:I27)&gt;0),"입력 필요",IF(AND(EXACT(B27,C27),EXACT(D27,E27),F27=G27,EXACT(H27,I27)),"일치","불일치")))</x:f>
      </x:c>
      <x:c r="K27" s="21"/>
    </x:row>
    <x:row r="28" ht="39" customHeight="1">
      <x:c r="A28" s="21"/>
      <x:c r="B28" s="21"/>
      <x:c r="C28" s="21"/>
      <x:c r="D28" s="21"/>
      <x:c r="E28" s="21"/>
      <x:c r="F28" s="24"/>
      <x:c r="G28" s="24"/>
      <x:c r="H28" s="21"/>
      <x:c r="I28" s="21"/>
      <x:c r="J28" s="30" t="str">
        <x:f>IF(COUNTA(A28:I28)=0,"",IF(OR(A28="",COUNTBLANK(B28:I28)&gt;0),"입력 필요",IF(AND(EXACT(B28,C28),EXACT(D28,E28),F28=G28,EXACT(H28,I28)),"일치","불일치")))</x:f>
      </x:c>
      <x:c r="K28" s="21"/>
    </x:row>
    <x:row r="29" ht="39" customHeight="1">
      <x:c r="A29" s="22"/>
      <x:c r="B29" s="22"/>
      <x:c r="C29" s="22"/>
      <x:c r="D29" s="22"/>
      <x:c r="E29" s="22"/>
      <x:c r="F29" s="25"/>
      <x:c r="G29" s="25"/>
      <x:c r="H29" s="22"/>
      <x:c r="I29" s="22"/>
      <x:c r="J29" s="31" t="str">
        <x:f>IF(COUNTA(A29:I29)=0,"",IF(OR(A29="",COUNTBLANK(B29:I29)&gt;0),"입력 필요",IF(AND(EXACT(B29,C29),EXACT(D29,E29),F29=G29,EXACT(H29,I29)),"일치","불일치")))</x:f>
      </x:c>
      <x:c r="K29" s="22"/>
    </x:row>
    <x:row r="30" ht="25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</x:row>
    <x:row r="31" ht="25" customHeight="1">
      <x:c r="A31" s="2" t="str">
        <x:v>자동 대조는 공백·대소문자도 구분합니다. 문자열이 같아도 실제 상품과 이미지 내용은 담당자가 확인해야 합니다.</x:v>
      </x:c>
      <x:c r="B31" s="2"/>
      <x:c r="C31" s="2"/>
      <x:c r="D31" s="2"/>
      <x:c r="E31" s="2"/>
      <x:c r="F31" s="2"/>
      <x:c r="G31" s="2"/>
      <x:c r="H31" s="2"/>
      <x:c r="I31" s="2"/>
      <x:c r="J31" s="2"/>
      <x:c r="K31" s="2"/>
    </x:row>
    <x:row r="32" ht="25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</x:row>
    <x:row r="33" ht="25" customHeight="1">
      <x:c r="A33" s="5" t="str">
        <x:v>가상 예시 — 입력 방법을 보여주는 예이며 실제 업무·가격·거래를 뜻하지 않습니다.</x:v>
      </x:c>
      <x:c r="B33" s="2"/>
      <x:c r="C33" s="2"/>
      <x:c r="D33" s="2"/>
      <x:c r="E33" s="2"/>
      <x:c r="F33" s="2"/>
      <x:c r="G33" s="2"/>
      <x:c r="H33" s="2"/>
      <x:c r="I33" s="2"/>
      <x:c r="J33" s="2"/>
      <x:c r="K33" s="2"/>
    </x:row>
    <x:row r="34" ht="36" customHeight="1">
      <x:c r="A34" s="14" t="str">
        <x:v>행 ID</x:v>
      </x:c>
      <x:c r="B34" s="15" t="str">
        <x:v>원본 SKU</x:v>
      </x:c>
      <x:c r="C34" s="15" t="str">
        <x:v>입력 SKU</x:v>
      </x:c>
      <x:c r="D34" s="15" t="str">
        <x:v>원본 옵션</x:v>
      </x:c>
      <x:c r="E34" s="15" t="str">
        <x:v>입력 옵션</x:v>
      </x:c>
      <x:c r="F34" s="15" t="str">
        <x:v>원본 가격 (원)</x:v>
      </x:c>
      <x:c r="G34" s="15" t="str">
        <x:v>입력 가격 (원)</x:v>
      </x:c>
      <x:c r="H34" s="15" t="str">
        <x:v>원본 이미지명</x:v>
      </x:c>
      <x:c r="I34" s="15" t="str">
        <x:v>입력 이미지명</x:v>
      </x:c>
      <x:c r="J34" s="15" t="str">
        <x:v>자동 대조</x:v>
      </x:c>
      <x:c r="K34" s="16" t="str">
        <x:v>확인 상태</x:v>
      </x:c>
    </x:row>
    <x:row r="35" ht="58" customHeight="1">
      <x:c r="A35" s="33" t="str">
        <x:v>예시-01</x:v>
      </x:c>
      <x:c r="B35" s="33" t="str">
        <x:v>SKU-001</x:v>
      </x:c>
      <x:c r="C35" s="33" t="str">
        <x:v>SKU-001</x:v>
      </x:c>
      <x:c r="D35" s="33" t="str">
        <x:v>블루 / M</x:v>
      </x:c>
      <x:c r="E35" s="33" t="str">
        <x:v>블루 / M</x:v>
      </x:c>
      <x:c r="F35" s="35" t="n">
        <x:v>12000</x:v>
      </x:c>
      <x:c r="G35" s="35" t="n">
        <x:v>12500</x:v>
      </x:c>
      <x:c r="H35" s="33" t="str">
        <x:v>SKU-001_BLUE.jpg</x:v>
      </x:c>
      <x:c r="I35" s="33" t="str">
        <x:v>SKU-001_BLUE.jpg</x:v>
      </x:c>
      <x:c r="J35" s="34" t="str">
        <x:f>IF(COUNTA(A35:I35)=0,"",IF(OR(A35="",COUNTBLANK(B35:I35)&gt;0),"입력 필요",IF(AND(EXACT(B35,C35),EXACT(D35,E35),F35=G35,EXACT(H35,I35)),"일치","불일치")))</x:f>
        <x:v>불일치</x:v>
      </x:c>
      <x:c r="K35" s="33" t="str">
        <x:v>수정 요청</x:v>
      </x:c>
    </x:row>
    <x:row r="36" ht="25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</x:row>
    <x:row r="37" ht="25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</x:row>
    <x:row r="38" ht="25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</x:row>
    <x:row r="39" ht="25" customHeight="1">
      <x:c r="A39" s="5" t="str">
        <x:v>SILMU GLOBAL 실무글로벌  https://silmu-global.com/ko</x:v>
      </x:c>
      <x:c r="B39" s="5"/>
      <x:c r="C39" s="5"/>
      <x:c r="D39" s="5"/>
      <x:c r="E39" s="5"/>
      <x:c r="F39" s="5"/>
      <x:c r="G39" s="5"/>
      <x:c r="H39" s="5"/>
      <x:c r="I39" s="5"/>
      <x:c r="J39" s="5"/>
      <x:c r="K39" s="5"/>
    </x:row>
    <x:row r="40" ht="25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</x:row>
  </x:sheetData>
  <x:conditionalFormatting sqref="J10:J29">
    <x:cfRule type="containsText" dxfId="0" priority="1" operator="containsText" text="불일치"/>
    <x:cfRule type="containsText" dxfId="1" priority="2" operator="containsText" text="입력 필요"/>
  </x:conditionalFormatting>
  <x:dataValidations count="1">
    <x:dataValidation type="list" sqref="K10:K29">
      <x:formula1>"대기,확인중,수정 요청,확인 완료"</x:formula1>
    </x:dataValidation>
  </x:dataValidations>
  <x:pageMargins left="0.7" right="0.7" top="0.75" bottom="0.75" header="0.3" footer="0.3"/>
</x:worksheet>
</file>